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2025-2026学年第二学期组织生活观摩表（第一批）" sheetId="7" r:id="rId1"/>
  </sheets>
  <definedNames>
    <definedName name="_xlnm._FilterDatabase" localSheetId="0" hidden="1">'2025-2026学年第二学期组织生活观摩表（第一批）'!$A$2:$H$25</definedName>
    <definedName name="_xlnm.Print_Titles" localSheetId="0">'2025-2026学年第二学期组织生活观摩表（第一批）'!$3:$3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<sst xmlns="http://schemas.openxmlformats.org/spreadsheetml/2006/main" count="157" uniqueCount="149">
  <si>
    <t>附件1</t>
  </si>
  <si>
    <t>2025-2026学年第二学期党支部组织生活推荐观摩表（第一批）</t>
  </si>
  <si>
    <t>序号</t>
  </si>
  <si>
    <t>时间</t>
  </si>
  <si>
    <t>院系级党组织</t>
  </si>
  <si>
    <t>支部名称</t>
  </si>
  <si>
    <t>主题党日和组织生活主题</t>
  </si>
  <si>
    <t>地点</t>
  </si>
  <si>
    <t>联系人</t>
  </si>
  <si>
    <t>电子邮箱</t>
  </si>
  <si>
    <t>2026年4月15日13:00-16:00</t>
  </si>
  <si>
    <t>数学科学学院党委</t>
  </si>
  <si>
    <t>数学科学学院本科生第一党支部</t>
  </si>
  <si>
    <t>秉国安初心，担青年使命——4·15国家安全日主题党日活动</t>
  </si>
  <si>
    <t>闵行校区光华书院学生共享空间220会议室</t>
  </si>
  <si>
    <t>尹强</t>
  </si>
  <si>
    <t>qyin@mail.ecnu.edu.cn</t>
  </si>
  <si>
    <t>外语学院党委</t>
  </si>
  <si>
    <t>外语学院英语师范本研学生党支部</t>
  </si>
  <si>
    <t>传承教育家精神，践行育人使命</t>
  </si>
  <si>
    <t>上海市杨浦区四平路985号于漪教育教学思想研究中心</t>
  </si>
  <si>
    <t>陆云鹏</t>
  </si>
  <si>
    <t>Luyunpeng2010@126.com</t>
  </si>
  <si>
    <t>2026年4月23日</t>
  </si>
  <si>
    <t>公共管理学院党委</t>
  </si>
  <si>
    <t>公共管理学院教工第二党支部</t>
  </si>
  <si>
    <t>校地共建·楼宇治理实验室——华东师大公管院&amp;长风新村街道联合党建活动</t>
  </si>
  <si>
    <t>普陀校区理科大楼A1314</t>
  </si>
  <si>
    <t>张继元</t>
  </si>
  <si>
    <t>jyzhang@dbm.ecnu.edu.cn</t>
  </si>
  <si>
    <t>2026年4月</t>
  </si>
  <si>
    <t>经济与管理学院党委</t>
  </si>
  <si>
    <t>经济与管理学院经济学类硕士研究生党支部</t>
  </si>
  <si>
    <t>清朗网络空间 党员先锋先行——提升党员网络文明素养与舆情应对能力</t>
  </si>
  <si>
    <t>普陀校区理科大楼A302</t>
  </si>
  <si>
    <t>倪逸群</t>
  </si>
  <si>
    <t>51264401004@stu.ecnu.edu.cn</t>
  </si>
  <si>
    <t>数学科学学院本科生第二党支部</t>
  </si>
  <si>
    <t>吉金铸史，方圆启智——青铜器中的数学教学寻源</t>
  </si>
  <si>
    <t>上海市浦东新区世纪大道1952号上海博物馆（东馆）</t>
  </si>
  <si>
    <t>沙炜娟</t>
  </si>
  <si>
    <t>swjcong@163.com</t>
  </si>
  <si>
    <t>软件工程学院党委</t>
  </si>
  <si>
    <t>软件工程学院滴水湖国际软件学院师生党支部</t>
  </si>
  <si>
    <t>“智驾未来，党建引航”——与知从科技党支部联建交流活动</t>
  </si>
  <si>
    <r>
      <rPr>
        <sz val="11"/>
        <color theme="1"/>
        <rFont val="仿宋"/>
        <charset val="134"/>
      </rPr>
      <t>上海市浦东新区楠木路111号</t>
    </r>
    <r>
      <rPr>
        <sz val="11"/>
        <color theme="1"/>
        <rFont val="Times New Roman"/>
        <charset val="134"/>
      </rPr>
      <t>‌‌</t>
    </r>
    <r>
      <rPr>
        <sz val="11"/>
        <color theme="1"/>
        <rFont val="仿宋"/>
        <charset val="134"/>
      </rPr>
      <t>华东师范大学滴水湖国际软件学院</t>
    </r>
  </si>
  <si>
    <t>李鑫璩</t>
  </si>
  <si>
    <t>xqli@sei.ecnu.edu.cn</t>
  </si>
  <si>
    <t>社会发展学院党委</t>
  </si>
  <si>
    <t>社会发展学院本科生党支部</t>
  </si>
  <si>
    <t>第五期“红色经典研读会”</t>
  </si>
  <si>
    <t>闵行校区法商北楼525</t>
  </si>
  <si>
    <t>李媛媛</t>
  </si>
  <si>
    <t>1092702741@qq.com</t>
  </si>
  <si>
    <t>机关党委</t>
  </si>
  <si>
    <t>学生工作部（处）党支部；校友工作办公室、教育发展基金工作办公室党支部</t>
  </si>
  <si>
    <t>心联校友·智育未来——学生工作部（处）党支部与校友工作办公室、教育发展基金工作办公室党支部联合主题党日活动</t>
  </si>
  <si>
    <t>上海市普陀区新村路1615号华东师范大学心理学科普馆</t>
  </si>
  <si>
    <t>李源源</t>
  </si>
  <si>
    <t>yyli@saias.ecnu.edu.cn</t>
  </si>
  <si>
    <t>2026年5月6日</t>
  </si>
  <si>
    <t>马克思主义学院党委</t>
  </si>
  <si>
    <t>马克思主义学院本科生第二党支部</t>
  </si>
  <si>
    <t>学思践悟强信念，五四青年显担当</t>
  </si>
  <si>
    <t>闵行校区法商北楼325</t>
  </si>
  <si>
    <t>叶林娟</t>
  </si>
  <si>
    <t>ljye@sei.ecnu.edu.cn</t>
  </si>
  <si>
    <t>上海智能教育研究院党总支、机关党委</t>
  </si>
  <si>
    <t>上海智能教育研究院教工党支部、研究生院党支部</t>
  </si>
  <si>
    <t>智汇党建·共育新才——AI素养提升与研究生培养改革研讨实践</t>
  </si>
  <si>
    <t>普陀校区文科大楼1314</t>
  </si>
  <si>
    <t>史晓菁</t>
  </si>
  <si>
    <t>0711jing@163.con</t>
  </si>
  <si>
    <t>2026年5月15日</t>
  </si>
  <si>
    <t>河口海岸科学研究院（海洋科学学院）和河口海岸全国重点实验室党委</t>
  </si>
  <si>
    <t xml:space="preserve">河口海岸科学研究院硕士研究生第三党支部 </t>
  </si>
  <si>
    <t>传承奋进力量，强化使命担当——支部圆桌交流会</t>
  </si>
  <si>
    <t>闵行校区河口楼A201</t>
  </si>
  <si>
    <t>唐心悦</t>
  </si>
  <si>
    <t>txy010112@163.com</t>
  </si>
  <si>
    <t>经济与管理学院工商会计教工党支部</t>
  </si>
  <si>
    <t>围绕“十五五”发展大局打造党建品牌</t>
  </si>
  <si>
    <t>普陀校区理科大楼A508</t>
  </si>
  <si>
    <t>杜刚</t>
  </si>
  <si>
    <t>gdu@dbm.ecnu.edu.cn</t>
  </si>
  <si>
    <t>2026年5月27日13:00-15:00</t>
  </si>
  <si>
    <t>图书馆党委</t>
  </si>
  <si>
    <t>图书馆第二、第三党支部</t>
  </si>
  <si>
    <t>赓续文脉，数智赋能——探索古籍特藏研习新空间</t>
  </si>
  <si>
    <t>闵行校区图书馆5楼会议室</t>
  </si>
  <si>
    <t>张毅</t>
  </si>
  <si>
    <t>yizhang@libary.ecnu.edu.cn</t>
  </si>
  <si>
    <t>2026年5月</t>
  </si>
  <si>
    <t>体育与健康学院党委</t>
  </si>
  <si>
    <t>体育与健康学院体育教育系教工党支部</t>
  </si>
  <si>
    <t>红心筑健康·蓝图惠民生——党建引领体育专业赋能社区健康共同体建设</t>
  </si>
  <si>
    <t>上海市闵行区曹家塘路399弄2号吴泾镇永德宝邸社区中心</t>
  </si>
  <si>
    <t>袁春</t>
  </si>
  <si>
    <t>yeshuiyu@163.com</t>
  </si>
  <si>
    <t>生命科学学院党委</t>
  </si>
  <si>
    <t>生命医学系教工第一党支部</t>
  </si>
  <si>
    <t>AI+科创——上海宇道生物科技公司参观交流</t>
  </si>
  <si>
    <t>上海宇道生物科技公司</t>
  </si>
  <si>
    <t>苏振兴</t>
  </si>
  <si>
    <t>zxsu@admin.ecnu.edu.cn</t>
  </si>
  <si>
    <t>美术学院党委</t>
  </si>
  <si>
    <t>美术学院学生第一党支部</t>
  </si>
  <si>
    <t>非遗润童心，美育共传承主题活动</t>
  </si>
  <si>
    <t>闵行校区美术学院展厅</t>
  </si>
  <si>
    <t>傅心睿</t>
  </si>
  <si>
    <t>fuxinrui02@163.com</t>
  </si>
  <si>
    <t>教育学部党委</t>
  </si>
  <si>
    <t>教育学部课程与教学系教工党支部</t>
  </si>
  <si>
    <t>沪港携手强党建，立德树人创一流——赴香港大学上海中心考察交流主题党日活动</t>
  </si>
  <si>
    <t>上海外滩22号香港大学上海总部</t>
  </si>
  <si>
    <t>付黎黎</t>
  </si>
  <si>
    <t>15601906800@163.com</t>
  </si>
  <si>
    <t>2026年6月10日13:00-14:30</t>
  </si>
  <si>
    <t>音乐学院党委</t>
  </si>
  <si>
    <t>音乐学院教工党支部</t>
  </si>
  <si>
    <t>艺术党课——红岩铸魂：歌剧《江姐》中的信仰力量与爱国担当</t>
  </si>
  <si>
    <t>闵行校区大零号湾文化艺术中心</t>
  </si>
  <si>
    <t>金鑫</t>
  </si>
  <si>
    <t>xjin@art.ecnu.edu.cn</t>
  </si>
  <si>
    <t>教育学部职业教育与成人教育研究所教工党支部、职业教育与成人教育研究所研究生党支部</t>
  </si>
  <si>
    <t xml:space="preserve">党建引领聚合力，网安同行守初心 </t>
  </si>
  <si>
    <t>普陀校区文科大楼613</t>
  </si>
  <si>
    <t>匡瑛</t>
  </si>
  <si>
    <t>kelly-ky@163.com</t>
  </si>
  <si>
    <t>2026年6月17日</t>
  </si>
  <si>
    <t>设计学院党委</t>
  </si>
  <si>
    <t>设计学院教工党支部</t>
  </si>
  <si>
    <t>2026年度红色设计文化溯源探究活动中期交流</t>
  </si>
  <si>
    <t>普陀校区设计学院108</t>
  </si>
  <si>
    <t>刘斐</t>
  </si>
  <si>
    <t>wutong6700@163.com</t>
  </si>
  <si>
    <t>机关党委、物理学院党委</t>
  </si>
  <si>
    <t>国有资产管理处党支部、物理学院行政党支部</t>
  </si>
  <si>
    <t>“弘扬科学家精神，践行正确政绩观”——圆沙小学党支部、物理学院行政党支部、国有资产管理处党支部联合主题党日活动</t>
  </si>
  <si>
    <t>闵行校区物理学院</t>
  </si>
  <si>
    <t>汪奎</t>
  </si>
  <si>
    <t>kwang@admin.ecnu.edu.cn</t>
  </si>
  <si>
    <t>2026年6月</t>
  </si>
  <si>
    <t>物理学院党委</t>
  </si>
  <si>
    <t>精密光谱科学与技术高等研究院教工第一党支部</t>
  </si>
  <si>
    <t>党建“强国行”——走进国科大杭州高等研究院开展科技创新交流</t>
  </si>
  <si>
    <t>浙江省杭州市西湖区象山支弄1号国科大杭州高等研究院</t>
  </si>
  <si>
    <t>黄坤</t>
  </si>
  <si>
    <t>khuang@lps.ecnu.edu.cn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</si>
</sst>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4"/>
      <color theme="1"/>
      <name val="华文中宋"/>
      <charset val="134"/>
    </font>
    <font>
      <sz val="12"/>
      <color theme="1"/>
      <name val="华文中宋"/>
      <charset val="134"/>
    </font>
    <font>
      <sz val="18"/>
      <color theme="1"/>
      <name val="华文中宋"/>
      <charset val="134"/>
    </font>
    <font>
      <b/>
      <sz val="20"/>
      <color theme="1"/>
      <name val="华文中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31" fontId="7" fillId="0" borderId="1" xfId="0" applyNumberFormat="1" applyFont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31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qyin@mail.ec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workbookViewId="0">
      <selection activeCell="J12" sqref="J12"/>
    </sheetView>
  </sheetViews>
  <sheetFormatPr defaultColWidth="9" defaultRowHeight="14.25" outlineLevelCol="7"/>
  <cols>
    <col min="1" max="1" width="6.75" style="2" customWidth="1"/>
    <col min="2" max="2" width="27.125" style="2" customWidth="1"/>
    <col min="3" max="3" width="22.9083333333333" style="2" customWidth="1"/>
    <col min="4" max="4" width="29.125" style="3" customWidth="1"/>
    <col min="5" max="5" width="43.5083333333333" style="2" customWidth="1"/>
    <col min="6" max="6" width="22.875" style="2" customWidth="1"/>
    <col min="7" max="7" width="12.625" style="2" customWidth="1"/>
    <col min="8" max="8" width="28.375" style="2" customWidth="1"/>
  </cols>
  <sheetData>
    <row r="1" ht="23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35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ht="25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35" customHeight="1" spans="1:8">
      <c r="A4" s="9">
        <f t="shared" ref="A4:A19" si="0">ROW()-3</f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 t="s">
        <v>15</v>
      </c>
      <c r="H4" s="13" t="s">
        <v>16</v>
      </c>
    </row>
    <row r="5" s="1" customFormat="1" ht="45" customHeight="1" spans="1:8">
      <c r="A5" s="9">
        <f t="shared" si="0"/>
        <v>2</v>
      </c>
      <c r="B5" s="14">
        <v>46129</v>
      </c>
      <c r="C5" s="11" t="s">
        <v>17</v>
      </c>
      <c r="D5" s="11" t="s">
        <v>18</v>
      </c>
      <c r="E5" s="11" t="s">
        <v>19</v>
      </c>
      <c r="F5" s="11" t="s">
        <v>20</v>
      </c>
      <c r="G5" s="12" t="s">
        <v>21</v>
      </c>
      <c r="H5" s="13" t="s">
        <v>22</v>
      </c>
    </row>
    <row r="6" s="1" customFormat="1" ht="35" customHeight="1" spans="1:8">
      <c r="A6" s="9">
        <f t="shared" si="0"/>
        <v>3</v>
      </c>
      <c r="B6" s="10" t="s">
        <v>23</v>
      </c>
      <c r="C6" s="11" t="s">
        <v>24</v>
      </c>
      <c r="D6" s="11" t="s">
        <v>25</v>
      </c>
      <c r="E6" s="11" t="s">
        <v>26</v>
      </c>
      <c r="F6" s="11" t="s">
        <v>27</v>
      </c>
      <c r="G6" s="12" t="s">
        <v>28</v>
      </c>
      <c r="H6" s="13" t="s">
        <v>29</v>
      </c>
    </row>
    <row r="7" s="1" customFormat="1" ht="35" customHeight="1" spans="1:8">
      <c r="A7" s="9">
        <f t="shared" si="0"/>
        <v>4</v>
      </c>
      <c r="B7" s="10" t="s">
        <v>30</v>
      </c>
      <c r="C7" s="11" t="s">
        <v>31</v>
      </c>
      <c r="D7" s="11" t="s">
        <v>32</v>
      </c>
      <c r="E7" s="11" t="s">
        <v>33</v>
      </c>
      <c r="F7" s="11" t="s">
        <v>34</v>
      </c>
      <c r="G7" s="12" t="s">
        <v>35</v>
      </c>
      <c r="H7" s="13" t="s">
        <v>36</v>
      </c>
    </row>
    <row r="8" s="1" customFormat="1" ht="45" customHeight="1" spans="1:8">
      <c r="A8" s="9">
        <f t="shared" si="0"/>
        <v>5</v>
      </c>
      <c r="B8" s="10" t="s">
        <v>30</v>
      </c>
      <c r="C8" s="11" t="s">
        <v>11</v>
      </c>
      <c r="D8" s="11" t="s">
        <v>37</v>
      </c>
      <c r="E8" s="11" t="s">
        <v>38</v>
      </c>
      <c r="F8" s="11" t="s">
        <v>39</v>
      </c>
      <c r="G8" s="12" t="s">
        <v>40</v>
      </c>
      <c r="H8" s="13" t="s">
        <v>41</v>
      </c>
    </row>
    <row r="9" s="1" customFormat="1" ht="45" customHeight="1" spans="1:8">
      <c r="A9" s="9">
        <f t="shared" si="0"/>
        <v>6</v>
      </c>
      <c r="B9" s="10" t="s">
        <v>30</v>
      </c>
      <c r="C9" s="11" t="s">
        <v>42</v>
      </c>
      <c r="D9" s="11" t="s">
        <v>43</v>
      </c>
      <c r="E9" s="11" t="s">
        <v>44</v>
      </c>
      <c r="F9" s="11" t="s">
        <v>45</v>
      </c>
      <c r="G9" s="12" t="s">
        <v>46</v>
      </c>
      <c r="H9" s="13" t="s">
        <v>47</v>
      </c>
    </row>
    <row r="10" s="1" customFormat="1" ht="25" customHeight="1" spans="1:8">
      <c r="A10" s="9">
        <f t="shared" si="0"/>
        <v>7</v>
      </c>
      <c r="B10" s="10" t="s">
        <v>30</v>
      </c>
      <c r="C10" s="15" t="s">
        <v>48</v>
      </c>
      <c r="D10" s="11" t="s">
        <v>49</v>
      </c>
      <c r="E10" s="11" t="s">
        <v>50</v>
      </c>
      <c r="F10" s="11" t="s">
        <v>51</v>
      </c>
      <c r="G10" s="12" t="s">
        <v>52</v>
      </c>
      <c r="H10" s="13" t="s">
        <v>53</v>
      </c>
    </row>
    <row r="11" s="1" customFormat="1" ht="45" customHeight="1" spans="1:8">
      <c r="A11" s="9">
        <f t="shared" si="0"/>
        <v>8</v>
      </c>
      <c r="B11" s="10" t="s">
        <v>30</v>
      </c>
      <c r="C11" s="15" t="s">
        <v>54</v>
      </c>
      <c r="D11" s="11" t="s">
        <v>55</v>
      </c>
      <c r="E11" s="11" t="s">
        <v>56</v>
      </c>
      <c r="F11" s="11" t="s">
        <v>57</v>
      </c>
      <c r="G11" s="12" t="s">
        <v>58</v>
      </c>
      <c r="H11" s="13" t="s">
        <v>59</v>
      </c>
    </row>
    <row r="12" s="1" customFormat="1" ht="27" spans="1:8">
      <c r="A12" s="9">
        <f t="shared" si="0"/>
        <v>9</v>
      </c>
      <c r="B12" s="10" t="s">
        <v>60</v>
      </c>
      <c r="C12" s="11" t="s">
        <v>61</v>
      </c>
      <c r="D12" s="11" t="s">
        <v>62</v>
      </c>
      <c r="E12" s="11" t="s">
        <v>63</v>
      </c>
      <c r="F12" s="11" t="s">
        <v>64</v>
      </c>
      <c r="G12" s="12" t="s">
        <v>65</v>
      </c>
      <c r="H12" s="13" t="s">
        <v>66</v>
      </c>
    </row>
    <row r="13" s="1" customFormat="1" ht="35" customHeight="1" spans="1:8">
      <c r="A13" s="9">
        <f t="shared" si="0"/>
        <v>10</v>
      </c>
      <c r="B13" s="14">
        <v>46155</v>
      </c>
      <c r="C13" s="11" t="s">
        <v>67</v>
      </c>
      <c r="D13" s="11" t="s">
        <v>68</v>
      </c>
      <c r="E13" s="11" t="s">
        <v>69</v>
      </c>
      <c r="F13" s="11" t="s">
        <v>70</v>
      </c>
      <c r="G13" s="12" t="s">
        <v>71</v>
      </c>
      <c r="H13" s="13" t="s">
        <v>72</v>
      </c>
    </row>
    <row r="14" s="1" customFormat="1" ht="40.5" spans="1:8">
      <c r="A14" s="9">
        <f t="shared" si="0"/>
        <v>11</v>
      </c>
      <c r="B14" s="10" t="s">
        <v>73</v>
      </c>
      <c r="C14" s="11" t="s">
        <v>74</v>
      </c>
      <c r="D14" s="11" t="s">
        <v>75</v>
      </c>
      <c r="E14" s="11" t="s">
        <v>76</v>
      </c>
      <c r="F14" s="11" t="s">
        <v>77</v>
      </c>
      <c r="G14" s="12" t="s">
        <v>78</v>
      </c>
      <c r="H14" s="13" t="s">
        <v>79</v>
      </c>
    </row>
    <row r="15" s="1" customFormat="1" ht="35" customHeight="1" spans="1:8">
      <c r="A15" s="9">
        <f t="shared" si="0"/>
        <v>12</v>
      </c>
      <c r="B15" s="16">
        <v>46162</v>
      </c>
      <c r="C15" s="11" t="s">
        <v>31</v>
      </c>
      <c r="D15" s="15" t="s">
        <v>80</v>
      </c>
      <c r="E15" s="15" t="s">
        <v>81</v>
      </c>
      <c r="F15" s="15" t="s">
        <v>82</v>
      </c>
      <c r="G15" s="17" t="s">
        <v>83</v>
      </c>
      <c r="H15" s="13" t="s">
        <v>84</v>
      </c>
    </row>
    <row r="16" s="1" customFormat="1" ht="35" customHeight="1" spans="1:8">
      <c r="A16" s="9">
        <f t="shared" si="0"/>
        <v>13</v>
      </c>
      <c r="B16" s="10" t="s">
        <v>85</v>
      </c>
      <c r="C16" s="11" t="s">
        <v>86</v>
      </c>
      <c r="D16" s="11" t="s">
        <v>87</v>
      </c>
      <c r="E16" s="11" t="s">
        <v>88</v>
      </c>
      <c r="F16" s="11" t="s">
        <v>89</v>
      </c>
      <c r="G16" s="12" t="s">
        <v>90</v>
      </c>
      <c r="H16" s="13" t="s">
        <v>91</v>
      </c>
    </row>
    <row r="17" s="1" customFormat="1" ht="45" customHeight="1" spans="1:8">
      <c r="A17" s="9">
        <f t="shared" si="0"/>
        <v>14</v>
      </c>
      <c r="B17" s="10" t="s">
        <v>92</v>
      </c>
      <c r="C17" s="11" t="s">
        <v>93</v>
      </c>
      <c r="D17" s="11" t="s">
        <v>94</v>
      </c>
      <c r="E17" s="11" t="s">
        <v>95</v>
      </c>
      <c r="F17" s="11" t="s">
        <v>96</v>
      </c>
      <c r="G17" s="12" t="s">
        <v>97</v>
      </c>
      <c r="H17" s="13" t="s">
        <v>98</v>
      </c>
    </row>
    <row r="18" s="1" customFormat="1" ht="25" customHeight="1" spans="1:8">
      <c r="A18" s="9">
        <f t="shared" si="0"/>
        <v>15</v>
      </c>
      <c r="B18" s="18">
        <v>46143</v>
      </c>
      <c r="C18" s="11" t="s">
        <v>99</v>
      </c>
      <c r="D18" s="11" t="s">
        <v>100</v>
      </c>
      <c r="E18" s="11" t="s">
        <v>101</v>
      </c>
      <c r="F18" s="11" t="s">
        <v>102</v>
      </c>
      <c r="G18" s="12" t="s">
        <v>103</v>
      </c>
      <c r="H18" s="13" t="s">
        <v>104</v>
      </c>
    </row>
    <row r="19" s="1" customFormat="1" ht="25" customHeight="1" spans="1:8">
      <c r="A19" s="9">
        <f t="shared" si="0"/>
        <v>16</v>
      </c>
      <c r="B19" s="10" t="s">
        <v>92</v>
      </c>
      <c r="C19" s="11" t="s">
        <v>105</v>
      </c>
      <c r="D19" s="11" t="s">
        <v>106</v>
      </c>
      <c r="E19" s="11" t="s">
        <v>107</v>
      </c>
      <c r="F19" s="11" t="s">
        <v>108</v>
      </c>
      <c r="G19" s="12" t="s">
        <v>109</v>
      </c>
      <c r="H19" s="13" t="s">
        <v>110</v>
      </c>
    </row>
    <row r="20" s="1" customFormat="1" ht="35" customHeight="1" spans="1:8">
      <c r="A20" s="9">
        <f t="shared" ref="A20:A25" si="1">ROW()-3</f>
        <v>17</v>
      </c>
      <c r="B20" s="14">
        <v>46176</v>
      </c>
      <c r="C20" s="11" t="s">
        <v>111</v>
      </c>
      <c r="D20" s="11" t="s">
        <v>112</v>
      </c>
      <c r="E20" s="11" t="s">
        <v>113</v>
      </c>
      <c r="F20" s="11" t="s">
        <v>114</v>
      </c>
      <c r="G20" s="12" t="s">
        <v>115</v>
      </c>
      <c r="H20" s="13" t="s">
        <v>116</v>
      </c>
    </row>
    <row r="21" s="1" customFormat="1" ht="35" customHeight="1" spans="1:8">
      <c r="A21" s="9">
        <f t="shared" si="1"/>
        <v>18</v>
      </c>
      <c r="B21" s="10" t="s">
        <v>117</v>
      </c>
      <c r="C21" s="11" t="s">
        <v>118</v>
      </c>
      <c r="D21" s="11" t="s">
        <v>119</v>
      </c>
      <c r="E21" s="11" t="s">
        <v>120</v>
      </c>
      <c r="F21" s="11" t="s">
        <v>121</v>
      </c>
      <c r="G21" s="12" t="s">
        <v>122</v>
      </c>
      <c r="H21" s="13" t="s">
        <v>123</v>
      </c>
    </row>
    <row r="22" s="1" customFormat="1" ht="45" customHeight="1" spans="1:8">
      <c r="A22" s="9">
        <f t="shared" si="1"/>
        <v>19</v>
      </c>
      <c r="B22" s="14">
        <v>46184</v>
      </c>
      <c r="C22" s="11" t="s">
        <v>111</v>
      </c>
      <c r="D22" s="11" t="s">
        <v>124</v>
      </c>
      <c r="E22" s="11" t="s">
        <v>125</v>
      </c>
      <c r="F22" s="11" t="s">
        <v>126</v>
      </c>
      <c r="G22" s="12" t="s">
        <v>127</v>
      </c>
      <c r="H22" s="13" t="s">
        <v>128</v>
      </c>
    </row>
    <row r="23" s="1" customFormat="1" ht="25" customHeight="1" spans="1:8">
      <c r="A23" s="9">
        <f t="shared" si="1"/>
        <v>20</v>
      </c>
      <c r="B23" s="10" t="s">
        <v>129</v>
      </c>
      <c r="C23" s="11" t="s">
        <v>130</v>
      </c>
      <c r="D23" s="11" t="s">
        <v>131</v>
      </c>
      <c r="E23" s="11" t="s">
        <v>132</v>
      </c>
      <c r="F23" s="11" t="s">
        <v>133</v>
      </c>
      <c r="G23" s="12" t="s">
        <v>134</v>
      </c>
      <c r="H23" s="13" t="s">
        <v>135</v>
      </c>
    </row>
    <row r="24" s="1" customFormat="1" ht="45" customHeight="1" spans="1:8">
      <c r="A24" s="9">
        <f t="shared" si="1"/>
        <v>21</v>
      </c>
      <c r="B24" s="14">
        <v>46199</v>
      </c>
      <c r="C24" s="11" t="s">
        <v>136</v>
      </c>
      <c r="D24" s="11" t="s">
        <v>137</v>
      </c>
      <c r="E24" s="11" t="s">
        <v>138</v>
      </c>
      <c r="F24" s="11" t="s">
        <v>139</v>
      </c>
      <c r="G24" s="12" t="s">
        <v>140</v>
      </c>
      <c r="H24" s="13" t="s">
        <v>141</v>
      </c>
    </row>
    <row r="25" s="1" customFormat="1" ht="45" customHeight="1" spans="1:8">
      <c r="A25" s="9">
        <f t="shared" si="1"/>
        <v>22</v>
      </c>
      <c r="B25" s="10" t="s">
        <v>142</v>
      </c>
      <c r="C25" s="11" t="s">
        <v>143</v>
      </c>
      <c r="D25" s="11" t="s">
        <v>144</v>
      </c>
      <c r="E25" s="11" t="s">
        <v>145</v>
      </c>
      <c r="F25" s="11" t="s">
        <v>146</v>
      </c>
      <c r="G25" s="12" t="s">
        <v>147</v>
      </c>
      <c r="H25" s="13" t="s">
        <v>148</v>
      </c>
    </row>
  </sheetData>
  <mergeCells count="2">
    <mergeCell ref="A1:H1"/>
    <mergeCell ref="A2:H2"/>
  </mergeCells>
  <hyperlinks>
    <hyperlink ref="H4" r:id="rId1" display="qyin@mail.ecnu.edu.cn"/>
  </hyperlinks>
  <printOptions horizontalCentered="1"/>
  <pageMargins left="0.554861111111111" right="0.554861111111111" top="0.802777777777778" bottom="0.802777777777778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2025-2026学年第二学期组织生活观摩表（第一批）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sunflower L</dc:creator>
  <cp:lastModifiedBy>路葵</cp:lastModifiedBy>
  <dcterms:created xsi:type="dcterms:W3CDTF">2025-03-17T02:48:00Z</dcterms:created>
  <dcterms:modified xsi:type="dcterms:W3CDTF">2026-04-14T01:20:41Z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F9ACE650FA264604B00EEF44AF51F3F2_13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